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200.1\a総合政策課\06.システム統計室\07 市独自統計資料関連\統計でみる新庄市\R5　統計でみる新庄市\ホームページ掲載用\"/>
    </mc:Choice>
  </mc:AlternateContent>
  <xr:revisionPtr revIDLastSave="0" documentId="13_ncr:1_{CA9B7A0C-6F21-45BE-A4C1-83B31F1D57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2-1観光者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E24" i="1"/>
  <c r="D24" i="1"/>
  <c r="F24" i="1" l="1"/>
  <c r="G24" i="1"/>
</calcChain>
</file>

<file path=xl/sharedStrings.xml><?xml version="1.0" encoding="utf-8"?>
<sst xmlns="http://schemas.openxmlformats.org/spreadsheetml/2006/main" count="38" uniqueCount="29">
  <si>
    <t>資料：商工観光課・農林課</t>
    <rPh sb="0" eb="2">
      <t>シリョウ</t>
    </rPh>
    <rPh sb="3" eb="5">
      <t>ショウコウ</t>
    </rPh>
    <rPh sb="5" eb="7">
      <t>カンコウ</t>
    </rPh>
    <rPh sb="7" eb="8">
      <t>カ</t>
    </rPh>
    <rPh sb="9" eb="11">
      <t>ノウリン</t>
    </rPh>
    <rPh sb="11" eb="12">
      <t>カ</t>
    </rPh>
    <phoneticPr fontId="3"/>
  </si>
  <si>
    <t>イベント別観光者数</t>
    <rPh sb="4" eb="5">
      <t>ベツ</t>
    </rPh>
    <rPh sb="5" eb="7">
      <t>カンコウ</t>
    </rPh>
    <rPh sb="7" eb="8">
      <t>シャ</t>
    </rPh>
    <rPh sb="8" eb="9">
      <t>スウ</t>
    </rPh>
    <phoneticPr fontId="3"/>
  </si>
  <si>
    <t>新庄春まつり(4～5月)</t>
    <rPh sb="0" eb="2">
      <t>シンジョウ</t>
    </rPh>
    <rPh sb="2" eb="3">
      <t>ハル</t>
    </rPh>
    <phoneticPr fontId="3"/>
  </si>
  <si>
    <t>新庄まつり(8/24～26)</t>
    <rPh sb="0" eb="2">
      <t>シンジョウ</t>
    </rPh>
    <phoneticPr fontId="3"/>
  </si>
  <si>
    <t>味覚まつり(10月)</t>
    <rPh sb="0" eb="2">
      <t>ミカク</t>
    </rPh>
    <rPh sb="6" eb="9">
      <t>ジュウガツ</t>
    </rPh>
    <phoneticPr fontId="3"/>
  </si>
  <si>
    <t>もがみ大産業まつり(10月)</t>
    <rPh sb="3" eb="4">
      <t>ダイ</t>
    </rPh>
    <rPh sb="4" eb="6">
      <t>サンギョウ</t>
    </rPh>
    <rPh sb="12" eb="13">
      <t>ガツ</t>
    </rPh>
    <phoneticPr fontId="3"/>
  </si>
  <si>
    <t>そばまつり(11月)</t>
    <rPh sb="8" eb="9">
      <t>ガツ</t>
    </rPh>
    <phoneticPr fontId="3"/>
  </si>
  <si>
    <t>雪まつり(2月)</t>
    <rPh sb="0" eb="1">
      <t>ユキ</t>
    </rPh>
    <rPh sb="6" eb="7">
      <t>ガツ</t>
    </rPh>
    <phoneticPr fontId="3"/>
  </si>
  <si>
    <t>観光場所別観光者数</t>
    <rPh sb="0" eb="2">
      <t>カンコウ</t>
    </rPh>
    <rPh sb="2" eb="4">
      <t>バショ</t>
    </rPh>
    <rPh sb="4" eb="5">
      <t>ベツ</t>
    </rPh>
    <rPh sb="5" eb="7">
      <t>カンコウ</t>
    </rPh>
    <rPh sb="7" eb="8">
      <t>シャ</t>
    </rPh>
    <rPh sb="8" eb="9">
      <t>スウ</t>
    </rPh>
    <phoneticPr fontId="3"/>
  </si>
  <si>
    <t>最上公園</t>
    <rPh sb="0" eb="2">
      <t>モガミ</t>
    </rPh>
    <rPh sb="2" eb="4">
      <t>コウエン</t>
    </rPh>
    <phoneticPr fontId="3"/>
  </si>
  <si>
    <t>芭蕉乗船の地</t>
    <rPh sb="0" eb="2">
      <t>バショウ</t>
    </rPh>
    <rPh sb="2" eb="4">
      <t>ジョウセン</t>
    </rPh>
    <rPh sb="5" eb="6">
      <t>チ</t>
    </rPh>
    <phoneticPr fontId="3"/>
  </si>
  <si>
    <t>旧矢作家住宅</t>
    <rPh sb="0" eb="1">
      <t>キュウ</t>
    </rPh>
    <rPh sb="1" eb="3">
      <t>ヤハギ</t>
    </rPh>
    <rPh sb="3" eb="4">
      <t>ケ</t>
    </rPh>
    <rPh sb="4" eb="6">
      <t>ジュウタク</t>
    </rPh>
    <phoneticPr fontId="3"/>
  </si>
  <si>
    <t>神室山(土内)</t>
    <rPh sb="0" eb="2">
      <t>カムロ</t>
    </rPh>
    <rPh sb="2" eb="3">
      <t>サン</t>
    </rPh>
    <rPh sb="4" eb="5">
      <t>ツチ</t>
    </rPh>
    <rPh sb="5" eb="6">
      <t>ナイ</t>
    </rPh>
    <phoneticPr fontId="3"/>
  </si>
  <si>
    <t>神室山(山屋)</t>
    <rPh sb="0" eb="2">
      <t>カムロ</t>
    </rPh>
    <rPh sb="2" eb="3">
      <t>サン</t>
    </rPh>
    <rPh sb="4" eb="6">
      <t>ヤマヤ</t>
    </rPh>
    <phoneticPr fontId="3"/>
  </si>
  <si>
    <t>ふるさと歴史センター</t>
    <rPh sb="4" eb="6">
      <t>レキシ</t>
    </rPh>
    <phoneticPr fontId="3"/>
  </si>
  <si>
    <t>新庄市民スキー場</t>
    <rPh sb="0" eb="2">
      <t>シンジョウ</t>
    </rPh>
    <rPh sb="2" eb="4">
      <t>シミン</t>
    </rPh>
    <rPh sb="7" eb="8">
      <t>ジョウ</t>
    </rPh>
    <phoneticPr fontId="3"/>
  </si>
  <si>
    <t>さくらんぼ果樹園</t>
    <rPh sb="5" eb="8">
      <t>カジュエン</t>
    </rPh>
    <phoneticPr fontId="3"/>
  </si>
  <si>
    <t>産直施設まゆの郷</t>
    <rPh sb="0" eb="2">
      <t>サンチョク</t>
    </rPh>
    <rPh sb="2" eb="4">
      <t>シセツ</t>
    </rPh>
    <rPh sb="7" eb="8">
      <t>サト</t>
    </rPh>
    <phoneticPr fontId="3"/>
  </si>
  <si>
    <t>市内観光者総数</t>
    <rPh sb="0" eb="2">
      <t>シナイ</t>
    </rPh>
    <rPh sb="2" eb="5">
      <t>カンコウシャ</t>
    </rPh>
    <rPh sb="5" eb="7">
      <t>ソウスウ</t>
    </rPh>
    <phoneticPr fontId="3"/>
  </si>
  <si>
    <t>平成30年度</t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</si>
  <si>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</si>
  <si>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</si>
  <si>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</si>
  <si>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‐</t>
  </si>
  <si>
    <t>kitokitoMARCHE(5月～11月)</t>
    <rPh sb="16" eb="17">
      <t>ガツ</t>
    </rPh>
    <rPh sb="20" eb="21">
      <t>ガツ</t>
    </rPh>
    <phoneticPr fontId="2"/>
  </si>
  <si>
    <t>(単位：百人)</t>
  </si>
  <si>
    <t>令和3年度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</si>
  <si>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3"/>
  </si>
  <si>
    <t>12-1 観光者数</t>
    <rPh sb="5" eb="6">
      <t>カン</t>
    </rPh>
    <rPh sb="6" eb="7">
      <t>ヒカル</t>
    </rPh>
    <rPh sb="7" eb="8">
      <t>シャ</t>
    </rPh>
    <rPh sb="8" eb="9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</si>
</sst>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4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6" fillId="0" borderId="2" xfId="0" applyFont="1" applyBorder="1" applyAlignment="1"/>
    <xf numFmtId="38" fontId="6" fillId="0" borderId="2" xfId="1" applyFont="1" applyBorder="1" applyAlignment="1"/>
    <xf numFmtId="0" fontId="7" fillId="0" borderId="0" xfId="0" applyFont="1" applyBorder="1" applyAlignment="1">
      <alignment horizontal="left"/>
    </xf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vertical="top"/>
    </xf>
    <xf numFmtId="0" fontId="6" fillId="0" borderId="3" xfId="0" applyFont="1" applyBorder="1" applyAlignment="1"/>
    <xf numFmtId="0" fontId="4" fillId="0" borderId="0" xfId="0" applyFont="1" applyBorder="1" applyAlignment="1"/>
    <xf numFmtId="38" fontId="6" fillId="0" borderId="3" xfId="2" applyFont="1" applyBorder="1"/>
    <xf numFmtId="38" fontId="6" fillId="0" borderId="3" xfId="2" applyFont="1" applyBorder="1" applyAlignment="1">
      <alignment horizontal="right"/>
    </xf>
    <xf numFmtId="38" fontId="6" fillId="0" borderId="2" xfId="1" applyFont="1" applyBorder="1" applyAlignment="1">
      <alignment horizontal="right"/>
    </xf>
    <xf numFmtId="38" fontId="6" fillId="0" borderId="2" xfId="1" applyFont="1" applyBorder="1" applyAlignment="1">
      <alignment horizontal="right" shrinkToFit="1"/>
    </xf>
    <xf numFmtId="0" fontId="0" fillId="2" borderId="3" xfId="0" applyFill="1" applyBorder="1" applyAlignment="1">
      <alignment horizontal="center" vertical="center"/>
    </xf>
    <xf numFmtId="38" fontId="6" fillId="0" borderId="3" xfId="2" applyFont="1" applyBorder="1" applyAlignment="1">
      <alignment horizontal="right" shrinkToFit="1"/>
    </xf>
    <xf numFmtId="0" fontId="0" fillId="2" borderId="11" xfId="0" applyFill="1" applyBorder="1" applyAlignment="1">
      <alignment horizontal="center" vertical="center"/>
    </xf>
    <xf numFmtId="0" fontId="6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38" fontId="6" fillId="0" borderId="6" xfId="1" applyFont="1" applyBorder="1" applyAlignment="1">
      <alignment horizontal="right" shrinkToFit="1"/>
    </xf>
    <xf numFmtId="38" fontId="6" fillId="0" borderId="13" xfId="2" applyFont="1" applyBorder="1" applyAlignment="1">
      <alignment horizontal="right" shrinkToFit="1"/>
    </xf>
    <xf numFmtId="38" fontId="6" fillId="0" borderId="10" xfId="1" applyFont="1" applyBorder="1" applyAlignment="1">
      <alignment horizontal="right"/>
    </xf>
    <xf numFmtId="38" fontId="6" fillId="0" borderId="7" xfId="2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6" fillId="0" borderId="2" xfId="0" applyFont="1" applyFill="1" applyBorder="1" applyAlignment="1"/>
    <xf numFmtId="38" fontId="6" fillId="0" borderId="2" xfId="1" applyFont="1" applyFill="1" applyBorder="1" applyAlignment="1"/>
    <xf numFmtId="38" fontId="6" fillId="0" borderId="2" xfId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 shrinkToFit="1"/>
    </xf>
    <xf numFmtId="38" fontId="6" fillId="0" borderId="6" xfId="1" applyFont="1" applyFill="1" applyBorder="1" applyAlignment="1">
      <alignment horizontal="right" shrinkToFit="1"/>
    </xf>
    <xf numFmtId="38" fontId="6" fillId="0" borderId="10" xfId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1" xfId="0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115" zoomScaleNormal="115" zoomScaleSheetLayoutView="115" workbookViewId="0">
      <selection activeCell="F9" sqref="F9"/>
    </sheetView>
  </sheetViews>
  <sheetFormatPr defaultRowHeight="13.5" x14ac:dyDescent="0.15"/>
  <cols>
    <col min="4" max="8" width="10.75" customWidth="1"/>
  </cols>
  <sheetData>
    <row r="1" spans="1:8" ht="18.75" x14ac:dyDescent="0.2">
      <c r="A1" s="44" t="s">
        <v>28</v>
      </c>
      <c r="B1" s="44"/>
      <c r="C1" s="44"/>
      <c r="D1" s="44"/>
      <c r="E1" s="44"/>
      <c r="F1" s="44"/>
      <c r="G1" s="44"/>
      <c r="H1" s="44"/>
    </row>
    <row r="2" spans="1:8" x14ac:dyDescent="0.15">
      <c r="A2" s="1"/>
      <c r="B2" s="1"/>
      <c r="C2" s="1"/>
      <c r="D2" s="11"/>
      <c r="E2" s="11"/>
      <c r="F2" s="34"/>
      <c r="G2" s="35" t="s">
        <v>0</v>
      </c>
      <c r="H2" s="27" t="s">
        <v>25</v>
      </c>
    </row>
    <row r="3" spans="1:8" x14ac:dyDescent="0.15">
      <c r="D3" s="36"/>
      <c r="E3" s="36"/>
      <c r="F3" s="36"/>
      <c r="G3" s="36"/>
    </row>
    <row r="4" spans="1:8" ht="19.350000000000001" customHeight="1" x14ac:dyDescent="0.15">
      <c r="A4" s="41" t="s">
        <v>1</v>
      </c>
      <c r="B4" s="42"/>
      <c r="C4" s="42"/>
      <c r="D4" s="2" t="s">
        <v>19</v>
      </c>
      <c r="E4" s="16" t="s">
        <v>20</v>
      </c>
      <c r="F4" s="16" t="s">
        <v>22</v>
      </c>
      <c r="G4" s="16" t="s">
        <v>26</v>
      </c>
      <c r="H4" s="2" t="s">
        <v>27</v>
      </c>
    </row>
    <row r="5" spans="1:8" ht="19.350000000000001" customHeight="1" x14ac:dyDescent="0.15">
      <c r="A5" s="43" t="s">
        <v>2</v>
      </c>
      <c r="B5" s="43"/>
      <c r="C5" s="43"/>
      <c r="D5" s="3">
        <v>460</v>
      </c>
      <c r="E5" s="10">
        <v>446</v>
      </c>
      <c r="F5" s="20" t="s">
        <v>23</v>
      </c>
      <c r="G5" s="22">
        <v>53</v>
      </c>
      <c r="H5" s="28">
        <v>68</v>
      </c>
    </row>
    <row r="6" spans="1:8" ht="19.350000000000001" customHeight="1" x14ac:dyDescent="0.15">
      <c r="A6" s="45" t="s">
        <v>24</v>
      </c>
      <c r="B6" s="46"/>
      <c r="C6" s="47"/>
      <c r="D6" s="3">
        <v>147</v>
      </c>
      <c r="E6" s="10">
        <v>158</v>
      </c>
      <c r="F6" s="19">
        <v>67</v>
      </c>
      <c r="G6" s="19">
        <v>77</v>
      </c>
      <c r="H6" s="28">
        <v>85</v>
      </c>
    </row>
    <row r="7" spans="1:8" ht="19.350000000000001" customHeight="1" x14ac:dyDescent="0.15">
      <c r="A7" s="37" t="s">
        <v>3</v>
      </c>
      <c r="B7" s="37"/>
      <c r="C7" s="37"/>
      <c r="D7" s="4">
        <v>4900</v>
      </c>
      <c r="E7" s="12">
        <v>5600</v>
      </c>
      <c r="F7" s="21" t="s">
        <v>23</v>
      </c>
      <c r="G7" s="21" t="s">
        <v>23</v>
      </c>
      <c r="H7" s="29">
        <v>3300</v>
      </c>
    </row>
    <row r="8" spans="1:8" ht="19.350000000000001" customHeight="1" x14ac:dyDescent="0.15">
      <c r="A8" s="37" t="s">
        <v>4</v>
      </c>
      <c r="B8" s="37"/>
      <c r="C8" s="37"/>
      <c r="D8" s="3">
        <v>400</v>
      </c>
      <c r="E8" s="10">
        <v>300</v>
      </c>
      <c r="F8" s="10">
        <v>25</v>
      </c>
      <c r="G8" s="21" t="s">
        <v>23</v>
      </c>
      <c r="H8" s="28">
        <v>200</v>
      </c>
    </row>
    <row r="9" spans="1:8" ht="19.350000000000001" customHeight="1" x14ac:dyDescent="0.15">
      <c r="A9" s="37" t="s">
        <v>5</v>
      </c>
      <c r="B9" s="37"/>
      <c r="C9" s="37"/>
      <c r="D9" s="4">
        <v>223</v>
      </c>
      <c r="E9" s="12">
        <v>249</v>
      </c>
      <c r="F9" s="21" t="s">
        <v>23</v>
      </c>
      <c r="G9" s="21" t="s">
        <v>23</v>
      </c>
      <c r="H9" s="29">
        <v>100</v>
      </c>
    </row>
    <row r="10" spans="1:8" ht="19.350000000000001" customHeight="1" x14ac:dyDescent="0.15">
      <c r="A10" s="37" t="s">
        <v>6</v>
      </c>
      <c r="B10" s="37"/>
      <c r="C10" s="37"/>
      <c r="D10" s="3">
        <v>14</v>
      </c>
      <c r="E10" s="10">
        <v>13</v>
      </c>
      <c r="F10" s="3">
        <v>3</v>
      </c>
      <c r="G10" s="10">
        <v>0</v>
      </c>
      <c r="H10" s="28">
        <v>4</v>
      </c>
    </row>
    <row r="11" spans="1:8" ht="19.350000000000001" customHeight="1" x14ac:dyDescent="0.15">
      <c r="A11" s="37" t="s">
        <v>7</v>
      </c>
      <c r="B11" s="37"/>
      <c r="C11" s="37"/>
      <c r="D11" s="3">
        <v>1000</v>
      </c>
      <c r="E11" s="10">
        <v>500</v>
      </c>
      <c r="F11" s="10">
        <v>110</v>
      </c>
      <c r="G11" s="10">
        <v>69</v>
      </c>
      <c r="H11" s="28">
        <v>160</v>
      </c>
    </row>
    <row r="12" spans="1:8" ht="18.75" x14ac:dyDescent="0.2">
      <c r="A12" s="5"/>
      <c r="B12" s="6"/>
      <c r="C12" s="7"/>
      <c r="D12" s="6"/>
      <c r="E12" s="6"/>
      <c r="F12" s="6"/>
      <c r="G12" s="6"/>
    </row>
    <row r="13" spans="1:8" x14ac:dyDescent="0.15">
      <c r="A13" s="6"/>
      <c r="B13" s="6"/>
      <c r="C13" s="6"/>
      <c r="D13" s="6"/>
      <c r="E13" s="6"/>
      <c r="F13" s="6"/>
      <c r="G13" s="6"/>
    </row>
    <row r="14" spans="1:8" ht="19.350000000000001" customHeight="1" x14ac:dyDescent="0.15">
      <c r="A14" s="48" t="s">
        <v>8</v>
      </c>
      <c r="B14" s="49"/>
      <c r="C14" s="50"/>
      <c r="D14" s="2" t="s">
        <v>19</v>
      </c>
      <c r="E14" s="16" t="s">
        <v>21</v>
      </c>
      <c r="F14" s="2" t="s">
        <v>22</v>
      </c>
      <c r="G14" s="2" t="s">
        <v>26</v>
      </c>
      <c r="H14" s="18" t="s">
        <v>27</v>
      </c>
    </row>
    <row r="15" spans="1:8" ht="19.350000000000001" customHeight="1" x14ac:dyDescent="0.15">
      <c r="A15" s="38" t="s">
        <v>9</v>
      </c>
      <c r="B15" s="39"/>
      <c r="C15" s="40"/>
      <c r="D15" s="14">
        <v>4945</v>
      </c>
      <c r="E15" s="13">
        <v>4945</v>
      </c>
      <c r="F15" s="13">
        <v>978</v>
      </c>
      <c r="G15" s="13">
        <v>1026</v>
      </c>
      <c r="H15" s="30">
        <v>2208</v>
      </c>
    </row>
    <row r="16" spans="1:8" ht="19.350000000000001" customHeight="1" x14ac:dyDescent="0.15">
      <c r="A16" s="38" t="s">
        <v>10</v>
      </c>
      <c r="B16" s="39"/>
      <c r="C16" s="40"/>
      <c r="D16" s="14">
        <v>95</v>
      </c>
      <c r="E16" s="13">
        <v>95</v>
      </c>
      <c r="F16" s="13">
        <v>52</v>
      </c>
      <c r="G16" s="13">
        <v>55</v>
      </c>
      <c r="H16" s="30">
        <v>55</v>
      </c>
    </row>
    <row r="17" spans="1:8" ht="19.350000000000001" customHeight="1" x14ac:dyDescent="0.15">
      <c r="A17" s="38" t="s">
        <v>11</v>
      </c>
      <c r="B17" s="39"/>
      <c r="C17" s="40"/>
      <c r="D17" s="14">
        <v>9</v>
      </c>
      <c r="E17" s="13">
        <v>10</v>
      </c>
      <c r="F17" s="13">
        <v>3</v>
      </c>
      <c r="G17" s="13">
        <v>1</v>
      </c>
      <c r="H17" s="30">
        <v>1</v>
      </c>
    </row>
    <row r="18" spans="1:8" ht="19.350000000000001" customHeight="1" x14ac:dyDescent="0.15">
      <c r="A18" s="38" t="s">
        <v>12</v>
      </c>
      <c r="B18" s="39"/>
      <c r="C18" s="40"/>
      <c r="D18" s="14">
        <v>93</v>
      </c>
      <c r="E18" s="13">
        <v>93</v>
      </c>
      <c r="F18" s="13">
        <v>59</v>
      </c>
      <c r="G18" s="13">
        <v>61</v>
      </c>
      <c r="H18" s="30">
        <v>63</v>
      </c>
    </row>
    <row r="19" spans="1:8" ht="19.350000000000001" customHeight="1" x14ac:dyDescent="0.15">
      <c r="A19" s="38" t="s">
        <v>13</v>
      </c>
      <c r="B19" s="39"/>
      <c r="C19" s="40"/>
      <c r="D19" s="14">
        <v>130</v>
      </c>
      <c r="E19" s="13">
        <v>130</v>
      </c>
      <c r="F19" s="13">
        <v>90</v>
      </c>
      <c r="G19" s="13">
        <v>92</v>
      </c>
      <c r="H19" s="30">
        <v>94</v>
      </c>
    </row>
    <row r="20" spans="1:8" ht="19.350000000000001" customHeight="1" x14ac:dyDescent="0.15">
      <c r="A20" s="38" t="s">
        <v>14</v>
      </c>
      <c r="B20" s="39"/>
      <c r="C20" s="40"/>
      <c r="D20" s="14">
        <v>108</v>
      </c>
      <c r="E20" s="13">
        <v>122</v>
      </c>
      <c r="F20" s="13">
        <v>52</v>
      </c>
      <c r="G20" s="13">
        <v>56</v>
      </c>
      <c r="H20" s="30">
        <v>67</v>
      </c>
    </row>
    <row r="21" spans="1:8" ht="19.350000000000001" customHeight="1" x14ac:dyDescent="0.15">
      <c r="A21" s="38" t="s">
        <v>15</v>
      </c>
      <c r="B21" s="39"/>
      <c r="C21" s="40"/>
      <c r="D21" s="14">
        <v>99</v>
      </c>
      <c r="E21" s="13">
        <v>13</v>
      </c>
      <c r="F21" s="13">
        <v>91</v>
      </c>
      <c r="G21" s="13">
        <v>115</v>
      </c>
      <c r="H21" s="30">
        <v>101</v>
      </c>
    </row>
    <row r="22" spans="1:8" ht="19.350000000000001" customHeight="1" x14ac:dyDescent="0.15">
      <c r="A22" s="45" t="s">
        <v>16</v>
      </c>
      <c r="B22" s="46"/>
      <c r="C22" s="47"/>
      <c r="D22" s="15">
        <v>1</v>
      </c>
      <c r="E22" s="17">
        <v>2</v>
      </c>
      <c r="F22" s="17">
        <v>0</v>
      </c>
      <c r="G22" s="17">
        <v>0</v>
      </c>
      <c r="H22" s="31">
        <v>0</v>
      </c>
    </row>
    <row r="23" spans="1:8" ht="19.350000000000001" customHeight="1" thickBot="1" x14ac:dyDescent="0.2">
      <c r="A23" s="54" t="s">
        <v>17</v>
      </c>
      <c r="B23" s="55"/>
      <c r="C23" s="56"/>
      <c r="D23" s="23">
        <v>1028</v>
      </c>
      <c r="E23" s="24">
        <v>1080</v>
      </c>
      <c r="F23" s="24">
        <v>1105</v>
      </c>
      <c r="G23" s="24">
        <v>1128</v>
      </c>
      <c r="H23" s="32">
        <v>1184</v>
      </c>
    </row>
    <row r="24" spans="1:8" ht="19.350000000000001" customHeight="1" thickTop="1" x14ac:dyDescent="0.15">
      <c r="A24" s="51" t="s">
        <v>18</v>
      </c>
      <c r="B24" s="52"/>
      <c r="C24" s="53"/>
      <c r="D24" s="25">
        <f>SUM(D15:D23)</f>
        <v>6508</v>
      </c>
      <c r="E24" s="26">
        <f>SUM(E15:E23)</f>
        <v>6490</v>
      </c>
      <c r="F24" s="26">
        <f t="shared" ref="F24" si="0">SUM(F15:F23)</f>
        <v>2430</v>
      </c>
      <c r="G24" s="26">
        <f>SUM(G15:G23)</f>
        <v>2534</v>
      </c>
      <c r="H24" s="33">
        <f>SUM(H15:H23)</f>
        <v>3773</v>
      </c>
    </row>
    <row r="25" spans="1:8" x14ac:dyDescent="0.15">
      <c r="A25" s="9"/>
      <c r="B25" s="8"/>
      <c r="C25" s="8"/>
      <c r="D25" s="8"/>
      <c r="E25" s="8"/>
      <c r="F25" s="8"/>
      <c r="G25" s="8"/>
    </row>
  </sheetData>
  <sheetProtection algorithmName="SHA-512" hashValue="hF+ae6BLaEbjsMgSdH0iZktbua0JBk0T1F+45waqvr1CyxxS/MMF6JJPQfCc6qu9Uyt4XfHiVMX1nIJd2wiFjg==" saltValue="GqwkIPeGmavOEMXyvWBVtg==" spinCount="100000" sheet="1" objects="1" scenarios="1"/>
  <mergeCells count="20">
    <mergeCell ref="A17:C17"/>
    <mergeCell ref="A18:C18"/>
    <mergeCell ref="A19:C19"/>
    <mergeCell ref="A14:C14"/>
    <mergeCell ref="A24:C24"/>
    <mergeCell ref="A20:C20"/>
    <mergeCell ref="A21:C21"/>
    <mergeCell ref="A22:C22"/>
    <mergeCell ref="A23:C23"/>
    <mergeCell ref="A16:C16"/>
    <mergeCell ref="A4:C4"/>
    <mergeCell ref="A5:C5"/>
    <mergeCell ref="A7:C7"/>
    <mergeCell ref="A1:H1"/>
    <mergeCell ref="A6:C6"/>
    <mergeCell ref="A8:C8"/>
    <mergeCell ref="A9:C9"/>
    <mergeCell ref="A10:C10"/>
    <mergeCell ref="A11:C11"/>
    <mergeCell ref="A15:C15"/>
  </mergeCells>
  <phoneticPr fontId="2"/>
  <pageMargins left="0.7" right="0.7" top="0.75" bottom="0.75" header="0.3" footer="0.3"/>
  <pageSetup paperSize="9" orientation="portrait" r:id="rId1"/>
  <headerFooter>
    <oddHeader>&amp;C&amp;"-,太字"&amp;14
&amp;R
&amp;"ＭＳ Ｐ明朝,標準"観光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12-1観光者数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U0079</dc:creator>
  <cp:lastModifiedBy>新庄市 山形県</cp:lastModifiedBy>
  <cp:lastPrinted>2023-06-05T02:30:41Z</cp:lastPrinted>
  <dcterms:created xsi:type="dcterms:W3CDTF">2014-04-14T07:26:30Z</dcterms:created>
  <dcterms:modified xsi:type="dcterms:W3CDTF">2024-01-31T10:34:35Z</dcterms:modified>
</cp:coreProperties>
</file>