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1\a環境課\★地域防災室★\22.消防団関係\新庄市消防施設整備事業補助金\申請書一式\"/>
    </mc:Choice>
  </mc:AlternateContent>
  <bookViews>
    <workbookView xWindow="0" yWindow="0" windowWidth="12525" windowHeight="7875"/>
  </bookViews>
  <sheets>
    <sheet name="予算" sheetId="1" r:id="rId1"/>
    <sheet name="決算" sheetId="4" r:id="rId2"/>
  </sheets>
  <externalReferences>
    <externalReference r:id="rId3"/>
  </externalReferences>
  <definedNames>
    <definedName name="_xlnm.Print_Area" localSheetId="1">決算!$A$2:$D$21</definedName>
    <definedName name="_xlnm.Print_Area" localSheetId="0">予算!$A$2:$D$26</definedName>
  </definedNames>
  <calcPr calcId="152511"/>
</workbook>
</file>

<file path=xl/calcChain.xml><?xml version="1.0" encoding="utf-8"?>
<calcChain xmlns="http://schemas.openxmlformats.org/spreadsheetml/2006/main">
  <c r="D20" i="1" l="1"/>
  <c r="D20" i="4" s="1"/>
  <c r="C20" i="1"/>
  <c r="C20" i="4" s="1"/>
  <c r="B20" i="1"/>
  <c r="B20" i="4" s="1"/>
  <c r="D19" i="1"/>
  <c r="C19" i="1"/>
  <c r="B19" i="1"/>
  <c r="A20" i="1"/>
  <c r="A20" i="4" s="1"/>
  <c r="A19" i="1"/>
  <c r="D18" i="1" l="1"/>
  <c r="C18" i="1"/>
  <c r="C17" i="1"/>
  <c r="C16" i="1"/>
  <c r="C15" i="1"/>
  <c r="B18" i="1"/>
  <c r="B17" i="1"/>
  <c r="A18" i="1"/>
  <c r="A17" i="1"/>
  <c r="A16" i="1"/>
  <c r="A15" i="1"/>
  <c r="A19" i="4" l="1"/>
  <c r="D18" i="4"/>
  <c r="C18" i="4"/>
  <c r="B18" i="4"/>
  <c r="C17" i="4"/>
  <c r="B17" i="4"/>
  <c r="C16" i="4"/>
  <c r="A18" i="4"/>
  <c r="A17" i="4"/>
  <c r="A16" i="4"/>
  <c r="C15" i="4"/>
  <c r="A15" i="4"/>
  <c r="D19" i="4" l="1"/>
  <c r="C19" i="4"/>
  <c r="B19" i="4"/>
  <c r="D16" i="1" l="1"/>
  <c r="D16" i="4" s="1"/>
  <c r="D17" i="1"/>
  <c r="D17" i="4" s="1"/>
  <c r="B16" i="1" l="1"/>
  <c r="B16" i="4" s="1"/>
  <c r="B15" i="1" l="1"/>
  <c r="D15" i="1"/>
  <c r="D15" i="4" s="1"/>
  <c r="B21" i="1" l="1"/>
  <c r="B21" i="4" s="1"/>
  <c r="B15" i="4"/>
  <c r="B7" i="1"/>
  <c r="B7" i="4" l="1"/>
  <c r="B8" i="1"/>
  <c r="B8" i="4" s="1"/>
  <c r="B10" i="1" l="1"/>
  <c r="B10" i="4" s="1"/>
</calcChain>
</file>

<file path=xl/sharedStrings.xml><?xml version="1.0" encoding="utf-8"?>
<sst xmlns="http://schemas.openxmlformats.org/spreadsheetml/2006/main" count="34" uniqueCount="16">
  <si>
    <t>区分</t>
    <rPh sb="0" eb="2">
      <t>クブン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</si>
  <si>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</si>
  <si>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</si>
  <si>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１．収入の部</t>
    <rPh sb="2" eb="4">
      <t>シュウニュウ</t>
    </rPh>
    <rPh sb="5" eb="6">
      <t>ブ</t>
    </rPh>
    <phoneticPr fontId="1"/>
  </si>
  <si>
    <t>２．支出の部</t>
    <rPh sb="2" eb="4">
      <t>シシュツ</t>
    </rPh>
    <rPh sb="5" eb="6">
      <t>ブ</t>
    </rPh>
    <phoneticPr fontId="1"/>
  </si>
  <si>
    <t>収支予算書</t>
    <rPh sb="0" eb="2">
      <t>シュウシ</t>
    </rPh>
    <rPh sb="2" eb="5">
      <t>ヨサンショ</t>
    </rPh>
    <phoneticPr fontId="1"/>
  </si>
  <si>
    <t>（単位　円）</t>
    <rPh sb="1" eb="3">
      <t>タンイ</t>
    </rPh>
    <rPh sb="4" eb="5">
      <t>エン</t>
    </rPh>
    <phoneticPr fontId="1"/>
  </si>
  <si>
    <t>補助金</t>
    <rPh sb="0" eb="3">
      <t>ホジョキン</t>
    </rPh>
    <phoneticPr fontId="1"/>
  </si>
  <si>
    <t>計　　　</t>
    <rPh sb="0" eb="1">
      <t>ケイ</t>
    </rPh>
    <phoneticPr fontId="1"/>
  </si>
  <si>
    <t>収支決算書</t>
    <rPh sb="0" eb="2">
      <t>シュウシ</t>
    </rPh>
    <rPh sb="2" eb="5">
      <t>ケッサンショ</t>
    </rPh>
    <phoneticPr fontId="1"/>
  </si>
  <si>
    <t>金額（税込）</t>
    <rPh sb="0" eb="2">
      <t>キンガク</t>
    </rPh>
    <rPh sb="3" eb="5">
      <t>ゼイコ</t>
    </rPh>
    <phoneticPr fontId="1"/>
  </si>
  <si>
    <t>消防団負担</t>
    <rPh sb="0" eb="3">
      <t>ショウボウダン</t>
    </rPh>
    <rPh sb="3" eb="5">
      <t>フタン</t>
    </rPh>
    <phoneticPr fontId="1"/>
  </si>
  <si>
    <t>摘要</t>
    <phoneticPr fontId="1"/>
  </si>
  <si>
    <t>新庄市より</t>
    <phoneticPr fontId="1"/>
  </si>
  <si>
    <t>※総括表と連動。要チェック。</t>
    <rPh sb="1" eb="4">
      <t>ソウカツヒョウ</t>
    </rPh>
    <rPh sb="5" eb="7">
      <t>レンドウ</t>
    </rPh>
    <rPh sb="8" eb="9">
      <t>ヨウ</t>
    </rPh>
    <phoneticPr fontId="1"/>
  </si>
  <si>
    <t>※予算書と連動。要チェック。</t>
    <rPh sb="1" eb="4">
      <t>ヨサンショ</t>
    </rPh>
    <rPh sb="5" eb="7">
      <t>レンドウ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</si>
</sst>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38" fontId="2" fillId="0" borderId="3" xfId="1" applyFont="1" applyBorder="1">
      <alignment vertical="center"/>
    </xf>
    <xf numFmtId="38" fontId="2" fillId="0" borderId="1" xfId="1" applyFont="1" applyBorder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38" fontId="2" fillId="0" borderId="8" xfId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45;&#35373;&#31278;&#21029;&#35036;&#21161;&#37329;&#32207;&#2532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一覧表"/>
    </sheetNames>
    <sheetDataSet>
      <sheetData sheetId="0">
        <row r="4">
          <cell r="B4" t="str">
            <v>ヘルメット</v>
          </cell>
          <cell r="H4">
            <v>1</v>
          </cell>
          <cell r="I4" t="str">
            <v>個</v>
          </cell>
          <cell r="K4">
            <v>4200</v>
          </cell>
        </row>
        <row r="5">
          <cell r="B5" t="str">
            <v>防火衣（上着）</v>
          </cell>
          <cell r="H5">
            <v>3</v>
          </cell>
          <cell r="I5" t="str">
            <v>着</v>
          </cell>
          <cell r="K5">
            <v>120000</v>
          </cell>
        </row>
        <row r="6">
          <cell r="I6" t="str">
            <v/>
          </cell>
          <cell r="K6">
            <v>0</v>
          </cell>
        </row>
        <row r="7">
          <cell r="I7" t="str">
            <v/>
          </cell>
          <cell r="K7">
            <v>0</v>
          </cell>
        </row>
        <row r="8">
          <cell r="I8" t="str">
            <v/>
          </cell>
          <cell r="K8">
            <v>0</v>
          </cell>
        </row>
        <row r="9">
          <cell r="I9" t="str">
            <v/>
          </cell>
          <cell r="K9">
            <v>0</v>
          </cell>
        </row>
        <row r="19">
          <cell r="M19">
            <v>51200</v>
          </cell>
          <cell r="O19">
            <v>73000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Zeros="0" tabSelected="1" view="pageBreakPreview" zoomScaleNormal="100" zoomScaleSheetLayoutView="100" workbookViewId="0">
      <selection activeCell="A3" sqref="A3:D3"/>
    </sheetView>
  </sheetViews>
  <sheetFormatPr defaultRowHeight="13.5" x14ac:dyDescent="0.15"/>
  <cols>
    <col min="1" max="1" width="24.125" customWidth="1"/>
    <col min="2" max="2" width="23.25" customWidth="1"/>
    <col min="3" max="3" width="5" customWidth="1"/>
    <col min="4" max="4" width="23.25" customWidth="1"/>
  </cols>
  <sheetData>
    <row r="1" spans="1:5" x14ac:dyDescent="0.15">
      <c r="A1" t="s">
        <v>14</v>
      </c>
    </row>
    <row r="2" spans="1:5" ht="24.75" customHeight="1" x14ac:dyDescent="0.15"/>
    <row r="3" spans="1:5" ht="26.25" customHeight="1" x14ac:dyDescent="0.15">
      <c r="A3" s="20" t="s">
        <v>5</v>
      </c>
      <c r="B3" s="20"/>
      <c r="C3" s="20"/>
      <c r="D3" s="20"/>
      <c r="E3" s="1"/>
    </row>
    <row r="4" spans="1:5" ht="17.25" x14ac:dyDescent="0.15">
      <c r="A4" s="1"/>
      <c r="B4" s="1"/>
      <c r="C4" s="1"/>
      <c r="D4" s="1"/>
      <c r="E4" s="1"/>
    </row>
    <row r="5" spans="1:5" ht="22.5" customHeight="1" x14ac:dyDescent="0.15">
      <c r="A5" s="1" t="s">
        <v>3</v>
      </c>
      <c r="B5" s="1"/>
      <c r="C5" s="1"/>
      <c r="D5" s="7" t="s">
        <v>6</v>
      </c>
      <c r="E5" s="1"/>
    </row>
    <row r="6" spans="1:5" ht="18.75" customHeight="1" thickBot="1" x14ac:dyDescent="0.2">
      <c r="A6" s="4" t="s">
        <v>0</v>
      </c>
      <c r="B6" s="4" t="s">
        <v>1</v>
      </c>
      <c r="C6" s="13" t="s">
        <v>12</v>
      </c>
      <c r="D6" s="10"/>
      <c r="E6" s="1"/>
    </row>
    <row r="7" spans="1:5" ht="18.75" customHeight="1" thickTop="1" x14ac:dyDescent="0.15">
      <c r="A7" s="3" t="s">
        <v>7</v>
      </c>
      <c r="B7" s="5">
        <f>[1]総括表!$O$19</f>
        <v>73000</v>
      </c>
      <c r="C7" s="14" t="s">
        <v>13</v>
      </c>
      <c r="D7" s="11"/>
      <c r="E7" s="1"/>
    </row>
    <row r="8" spans="1:5" ht="18.75" customHeight="1" x14ac:dyDescent="0.15">
      <c r="A8" s="3" t="s">
        <v>11</v>
      </c>
      <c r="B8" s="5">
        <f>[1]総括表!$M$19</f>
        <v>51200</v>
      </c>
      <c r="C8" s="14"/>
      <c r="D8" s="11"/>
      <c r="E8" s="1"/>
    </row>
    <row r="9" spans="1:5" ht="18.75" customHeight="1" x14ac:dyDescent="0.15">
      <c r="A9" s="3"/>
      <c r="B9" s="5"/>
      <c r="C9" s="14"/>
      <c r="D9" s="11"/>
      <c r="E9" s="1"/>
    </row>
    <row r="10" spans="1:5" ht="18.75" customHeight="1" x14ac:dyDescent="0.15">
      <c r="A10" s="2" t="s">
        <v>2</v>
      </c>
      <c r="B10" s="6">
        <f>SUM(B7:B8)</f>
        <v>124200</v>
      </c>
      <c r="C10" s="15"/>
      <c r="D10" s="12"/>
      <c r="E10" s="1"/>
    </row>
    <row r="11" spans="1:5" ht="22.5" customHeight="1" x14ac:dyDescent="0.15">
      <c r="A11" s="1"/>
      <c r="B11" s="1"/>
      <c r="C11" s="16"/>
      <c r="D11" s="1"/>
      <c r="E11" s="1"/>
    </row>
    <row r="12" spans="1:5" ht="22.5" customHeight="1" x14ac:dyDescent="0.15">
      <c r="A12" s="1"/>
      <c r="B12" s="1"/>
      <c r="C12" s="16"/>
      <c r="D12" s="1"/>
      <c r="E12" s="1"/>
    </row>
    <row r="13" spans="1:5" ht="22.5" customHeight="1" x14ac:dyDescent="0.15">
      <c r="A13" s="1" t="s">
        <v>4</v>
      </c>
      <c r="B13" s="1"/>
      <c r="C13" s="16"/>
      <c r="D13" s="7" t="s">
        <v>6</v>
      </c>
      <c r="E13" s="1"/>
    </row>
    <row r="14" spans="1:5" ht="18.75" customHeight="1" thickBot="1" x14ac:dyDescent="0.2">
      <c r="A14" s="4" t="s">
        <v>0</v>
      </c>
      <c r="B14" s="4" t="s">
        <v>10</v>
      </c>
      <c r="C14" s="13" t="s">
        <v>12</v>
      </c>
      <c r="D14" s="10"/>
      <c r="E14" s="1"/>
    </row>
    <row r="15" spans="1:5" ht="18.75" customHeight="1" thickTop="1" x14ac:dyDescent="0.15">
      <c r="A15" s="9" t="str">
        <f>[1]総括表!$B$4</f>
        <v>ヘルメット</v>
      </c>
      <c r="B15" s="5">
        <f>[1]総括表!$K$4</f>
        <v>4200</v>
      </c>
      <c r="C15" s="17">
        <f>[1]総括表!$H$4</f>
        <v>1</v>
      </c>
      <c r="D15" s="18" t="str">
        <f>[1]総括表!$I$4</f>
        <v>個</v>
      </c>
      <c r="E15" s="1"/>
    </row>
    <row r="16" spans="1:5" ht="18.75" customHeight="1" x14ac:dyDescent="0.15">
      <c r="A16" s="9" t="str">
        <f>[1]総括表!$B$5</f>
        <v>防火衣（上着）</v>
      </c>
      <c r="B16" s="5">
        <f>[1]総括表!$K$5</f>
        <v>120000</v>
      </c>
      <c r="C16" s="14">
        <f>[1]総括表!$H$5</f>
        <v>3</v>
      </c>
      <c r="D16" s="19" t="str">
        <f>[1]総括表!$I$5</f>
        <v>着</v>
      </c>
      <c r="E16" s="1"/>
    </row>
    <row r="17" spans="1:5" ht="18.75" customHeight="1" x14ac:dyDescent="0.15">
      <c r="A17" s="9">
        <f>[1]総括表!$B$6</f>
        <v>0</v>
      </c>
      <c r="B17" s="5">
        <f>[1]総括表!$K$6</f>
        <v>0</v>
      </c>
      <c r="C17" s="15">
        <f>[1]総括表!$H$6</f>
        <v>0</v>
      </c>
      <c r="D17" s="19" t="str">
        <f>[1]総括表!$I$6</f>
        <v/>
      </c>
      <c r="E17" s="1"/>
    </row>
    <row r="18" spans="1:5" ht="18.75" customHeight="1" x14ac:dyDescent="0.15">
      <c r="A18" s="9">
        <f>[1]総括表!$B$7</f>
        <v>0</v>
      </c>
      <c r="B18" s="5">
        <f>[1]総括表!$K$7</f>
        <v>0</v>
      </c>
      <c r="C18" s="14">
        <f>[1]総括表!$H$7</f>
        <v>0</v>
      </c>
      <c r="D18" s="19" t="str">
        <f>[1]総括表!$I$7</f>
        <v/>
      </c>
      <c r="E18" s="1"/>
    </row>
    <row r="19" spans="1:5" ht="18.75" customHeight="1" x14ac:dyDescent="0.15">
      <c r="A19" s="9">
        <f>[1]総括表!$B$8</f>
        <v>0</v>
      </c>
      <c r="B19" s="5">
        <f>[1]総括表!$K$8</f>
        <v>0</v>
      </c>
      <c r="C19" s="14">
        <f>[1]総括表!$H$8</f>
        <v>0</v>
      </c>
      <c r="D19" s="19" t="str">
        <f>[1]総括表!$I$8</f>
        <v/>
      </c>
      <c r="E19" s="1"/>
    </row>
    <row r="20" spans="1:5" ht="18.75" customHeight="1" x14ac:dyDescent="0.15">
      <c r="A20" s="9">
        <f>[1]総括表!$B$9</f>
        <v>0</v>
      </c>
      <c r="B20" s="5">
        <f>[1]総括表!$K$9</f>
        <v>0</v>
      </c>
      <c r="C20" s="14">
        <f>[1]総括表!$H$9</f>
        <v>0</v>
      </c>
      <c r="D20" s="19" t="str">
        <f>[1]総括表!$I$9</f>
        <v/>
      </c>
      <c r="E20" s="1"/>
    </row>
    <row r="21" spans="1:5" ht="18.75" customHeight="1" x14ac:dyDescent="0.15">
      <c r="A21" s="2" t="s">
        <v>8</v>
      </c>
      <c r="B21" s="6">
        <f>SUM(B15:B20)</f>
        <v>124200</v>
      </c>
      <c r="C21" s="15"/>
      <c r="D21" s="12"/>
      <c r="E21" s="1"/>
    </row>
    <row r="22" spans="1:5" ht="17.25" x14ac:dyDescent="0.15">
      <c r="A22" s="1"/>
      <c r="B22" s="1"/>
      <c r="C22" s="1"/>
      <c r="D22" s="1"/>
      <c r="E22" s="1"/>
    </row>
    <row r="23" spans="1:5" ht="17.25" x14ac:dyDescent="0.15">
      <c r="A23" s="7"/>
      <c r="B23" s="21"/>
      <c r="C23" s="21"/>
      <c r="D23" s="21"/>
      <c r="E23" s="1"/>
    </row>
    <row r="24" spans="1:5" ht="17.25" x14ac:dyDescent="0.15">
      <c r="A24" s="7"/>
      <c r="B24" s="21"/>
      <c r="C24" s="21"/>
      <c r="D24" s="21"/>
      <c r="E24" s="1"/>
    </row>
    <row r="25" spans="1:5" ht="17.25" x14ac:dyDescent="0.15">
      <c r="A25" s="1"/>
      <c r="B25" s="21"/>
      <c r="C25" s="21"/>
      <c r="D25" s="21"/>
      <c r="E25" s="1"/>
    </row>
    <row r="26" spans="1:5" ht="17.25" x14ac:dyDescent="0.15">
      <c r="A26" s="1"/>
      <c r="B26" s="21"/>
      <c r="C26" s="21"/>
      <c r="D26" s="21"/>
      <c r="E26" s="1"/>
    </row>
    <row r="27" spans="1:5" ht="17.25" x14ac:dyDescent="0.15">
      <c r="A27" s="1"/>
      <c r="B27" s="1"/>
      <c r="C27" s="1"/>
      <c r="D27" s="1"/>
      <c r="E27" s="1"/>
    </row>
  </sheetData>
  <mergeCells count="5">
    <mergeCell ref="A3:D3"/>
    <mergeCell ref="B23:D23"/>
    <mergeCell ref="B24:D24"/>
    <mergeCell ref="B25:D25"/>
    <mergeCell ref="B26:D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Zeros="0" view="pageBreakPreview" topLeftCell="A7" zoomScaleNormal="85" zoomScaleSheetLayoutView="100" workbookViewId="0">
      <selection activeCell="C21" sqref="C21"/>
    </sheetView>
  </sheetViews>
  <sheetFormatPr defaultRowHeight="13.5" x14ac:dyDescent="0.15"/>
  <cols>
    <col min="1" max="1" width="24.125" customWidth="1"/>
    <col min="2" max="2" width="23.25" customWidth="1"/>
    <col min="3" max="3" width="4.75" customWidth="1"/>
    <col min="4" max="4" width="26.125" customWidth="1"/>
  </cols>
  <sheetData>
    <row r="1" spans="1:5" x14ac:dyDescent="0.15">
      <c r="A1" t="s">
        <v>15</v>
      </c>
    </row>
    <row r="2" spans="1:5" ht="24.75" customHeight="1" x14ac:dyDescent="0.15"/>
    <row r="3" spans="1:5" ht="26.25" customHeight="1" x14ac:dyDescent="0.15">
      <c r="A3" s="20" t="s">
        <v>9</v>
      </c>
      <c r="B3" s="20"/>
      <c r="C3" s="20"/>
      <c r="D3" s="20"/>
      <c r="E3" s="1"/>
    </row>
    <row r="4" spans="1:5" ht="17.25" x14ac:dyDescent="0.15">
      <c r="A4" s="1"/>
      <c r="B4" s="1"/>
      <c r="C4" s="1"/>
      <c r="D4" s="1"/>
      <c r="E4" s="1"/>
    </row>
    <row r="5" spans="1:5" ht="22.5" customHeight="1" x14ac:dyDescent="0.15">
      <c r="A5" s="1" t="s">
        <v>3</v>
      </c>
      <c r="B5" s="1"/>
      <c r="C5" s="1"/>
      <c r="D5" s="7" t="s">
        <v>6</v>
      </c>
      <c r="E5" s="1"/>
    </row>
    <row r="6" spans="1:5" ht="18.75" customHeight="1" thickBot="1" x14ac:dyDescent="0.2">
      <c r="A6" s="4" t="s">
        <v>0</v>
      </c>
      <c r="B6" s="4" t="s">
        <v>1</v>
      </c>
      <c r="C6" s="13" t="s">
        <v>12</v>
      </c>
      <c r="D6" s="10"/>
      <c r="E6" s="1"/>
    </row>
    <row r="7" spans="1:5" ht="18.75" customHeight="1" thickTop="1" x14ac:dyDescent="0.15">
      <c r="A7" s="3" t="s">
        <v>7</v>
      </c>
      <c r="B7" s="5">
        <f>予算!B7</f>
        <v>73000</v>
      </c>
      <c r="C7" s="14" t="s">
        <v>13</v>
      </c>
      <c r="D7" s="11"/>
      <c r="E7" s="1"/>
    </row>
    <row r="8" spans="1:5" ht="18.75" customHeight="1" x14ac:dyDescent="0.15">
      <c r="A8" s="3" t="s">
        <v>11</v>
      </c>
      <c r="B8" s="5">
        <f>予算!B8</f>
        <v>51200</v>
      </c>
      <c r="C8" s="14"/>
      <c r="D8" s="11"/>
      <c r="E8" s="1"/>
    </row>
    <row r="9" spans="1:5" ht="18.75" customHeight="1" x14ac:dyDescent="0.15">
      <c r="A9" s="3"/>
      <c r="B9" s="5"/>
      <c r="C9" s="14"/>
      <c r="D9" s="11"/>
      <c r="E9" s="1"/>
    </row>
    <row r="10" spans="1:5" ht="22.5" customHeight="1" x14ac:dyDescent="0.15">
      <c r="A10" s="2" t="s">
        <v>2</v>
      </c>
      <c r="B10" s="6">
        <f>予算!B10</f>
        <v>124200</v>
      </c>
      <c r="C10" s="15"/>
      <c r="D10" s="12"/>
      <c r="E10" s="1"/>
    </row>
    <row r="11" spans="1:5" ht="22.5" customHeight="1" x14ac:dyDescent="0.15">
      <c r="A11" s="1"/>
      <c r="B11" s="1"/>
      <c r="C11" s="16"/>
      <c r="D11" s="1"/>
      <c r="E11" s="1"/>
    </row>
    <row r="12" spans="1:5" ht="22.5" customHeight="1" x14ac:dyDescent="0.15">
      <c r="A12" s="1"/>
      <c r="B12" s="1"/>
      <c r="C12" s="16"/>
      <c r="D12" s="1"/>
      <c r="E12" s="1"/>
    </row>
    <row r="13" spans="1:5" ht="18.75" customHeight="1" x14ac:dyDescent="0.15">
      <c r="A13" s="1" t="s">
        <v>4</v>
      </c>
      <c r="B13" s="1"/>
      <c r="C13" s="16"/>
      <c r="D13" s="7" t="s">
        <v>6</v>
      </c>
      <c r="E13" s="1"/>
    </row>
    <row r="14" spans="1:5" ht="18.75" customHeight="1" thickBot="1" x14ac:dyDescent="0.2">
      <c r="A14" s="4" t="s">
        <v>0</v>
      </c>
      <c r="B14" s="4" t="s">
        <v>10</v>
      </c>
      <c r="C14" s="13" t="s">
        <v>12</v>
      </c>
      <c r="D14" s="10"/>
      <c r="E14" s="1"/>
    </row>
    <row r="15" spans="1:5" ht="18.75" customHeight="1" thickTop="1" x14ac:dyDescent="0.15">
      <c r="A15" s="9" t="str">
        <f>予算!A15</f>
        <v>ヘルメット</v>
      </c>
      <c r="B15" s="5">
        <f>予算!B15</f>
        <v>4200</v>
      </c>
      <c r="C15" s="5">
        <f>予算!C15</f>
        <v>1</v>
      </c>
      <c r="D15" s="5" t="str">
        <f>予算!D15</f>
        <v>個</v>
      </c>
      <c r="E15" s="1"/>
    </row>
    <row r="16" spans="1:5" ht="18.75" customHeight="1" x14ac:dyDescent="0.15">
      <c r="A16" s="9" t="str">
        <f>予算!A16</f>
        <v>防火衣（上着）</v>
      </c>
      <c r="B16" s="5">
        <f>予算!B16</f>
        <v>120000</v>
      </c>
      <c r="C16" s="5">
        <f>予算!C16</f>
        <v>3</v>
      </c>
      <c r="D16" s="5" t="str">
        <f>予算!D16</f>
        <v>着</v>
      </c>
      <c r="E16" s="1"/>
    </row>
    <row r="17" spans="1:5" ht="18.75" customHeight="1" x14ac:dyDescent="0.15">
      <c r="A17" s="9">
        <f>予算!A17</f>
        <v>0</v>
      </c>
      <c r="B17" s="5">
        <f>予算!B17</f>
        <v>0</v>
      </c>
      <c r="C17" s="5">
        <f>予算!C17</f>
        <v>0</v>
      </c>
      <c r="D17" s="5" t="str">
        <f>予算!D17</f>
        <v/>
      </c>
      <c r="E17" s="1"/>
    </row>
    <row r="18" spans="1:5" ht="18.75" customHeight="1" x14ac:dyDescent="0.15">
      <c r="A18" s="9">
        <f>予算!A18</f>
        <v>0</v>
      </c>
      <c r="B18" s="5">
        <f>予算!B18</f>
        <v>0</v>
      </c>
      <c r="C18" s="5">
        <f>予算!C18</f>
        <v>0</v>
      </c>
      <c r="D18" s="5" t="str">
        <f>予算!D18</f>
        <v/>
      </c>
      <c r="E18" s="1"/>
    </row>
    <row r="19" spans="1:5" ht="18.75" customHeight="1" x14ac:dyDescent="0.15">
      <c r="A19" s="9">
        <f>予算!A19</f>
        <v>0</v>
      </c>
      <c r="B19" s="5">
        <f>予算!B19</f>
        <v>0</v>
      </c>
      <c r="C19" s="5">
        <f>予算!C19</f>
        <v>0</v>
      </c>
      <c r="D19" s="5" t="str">
        <f>予算!D19</f>
        <v/>
      </c>
      <c r="E19" s="1"/>
    </row>
    <row r="20" spans="1:5" ht="18.75" customHeight="1" x14ac:dyDescent="0.15">
      <c r="A20" s="9">
        <f>予算!A20</f>
        <v>0</v>
      </c>
      <c r="B20" s="5">
        <f>予算!B20</f>
        <v>0</v>
      </c>
      <c r="C20" s="5">
        <f>予算!C20</f>
        <v>0</v>
      </c>
      <c r="D20" s="5" t="str">
        <f>予算!D20</f>
        <v/>
      </c>
      <c r="E20" s="1"/>
    </row>
    <row r="21" spans="1:5" ht="17.25" x14ac:dyDescent="0.15">
      <c r="A21" s="2" t="s">
        <v>8</v>
      </c>
      <c r="B21" s="6">
        <f>予算!B21</f>
        <v>124200</v>
      </c>
      <c r="C21" s="15"/>
      <c r="D21" s="12"/>
      <c r="E21" s="1"/>
    </row>
    <row r="22" spans="1:5" ht="17.25" x14ac:dyDescent="0.15">
      <c r="A22" s="1"/>
      <c r="B22" s="8"/>
      <c r="C22" s="8"/>
      <c r="D22" s="1"/>
      <c r="E22" s="1"/>
    </row>
    <row r="23" spans="1:5" ht="17.25" x14ac:dyDescent="0.15">
      <c r="A23" s="1"/>
      <c r="B23" s="1"/>
      <c r="C23" s="1"/>
      <c r="D23" s="1"/>
      <c r="E23" s="1"/>
    </row>
    <row r="24" spans="1:5" ht="17.25" x14ac:dyDescent="0.15">
      <c r="A24" s="1"/>
      <c r="B24" s="1"/>
      <c r="C24" s="1"/>
      <c r="D24" s="1"/>
      <c r="E24" s="1"/>
    </row>
    <row r="25" spans="1:5" ht="17.25" x14ac:dyDescent="0.15">
      <c r="A25" s="1"/>
      <c r="B25" s="1"/>
      <c r="C25" s="1"/>
      <c r="D25" s="1"/>
      <c r="E25" s="1"/>
    </row>
    <row r="26" spans="1:5" ht="17.25" x14ac:dyDescent="0.15">
      <c r="A26" s="1"/>
      <c r="B26" s="1"/>
      <c r="C26" s="1"/>
      <c r="D26" s="1"/>
      <c r="E26" s="1"/>
    </row>
  </sheetData>
  <mergeCells count="1">
    <mergeCell ref="A3:D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</vt:lpstr>
      <vt:lpstr>決算</vt:lpstr>
      <vt:lpstr>決算!Print_Area</vt:lpstr>
      <vt:lpstr>予算!Print_Area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SU0044</cp:lastModifiedBy>
  <cp:lastPrinted>2020-08-13T06:21:15Z</cp:lastPrinted>
  <dcterms:created xsi:type="dcterms:W3CDTF">2015-10-20T07:38:54Z</dcterms:created>
  <dcterms:modified xsi:type="dcterms:W3CDTF">2020-08-17T02:01:27Z</dcterms:modified>
</cp:coreProperties>
</file>